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06" yWindow="65346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<sst xmlns="http://schemas.openxmlformats.org/spreadsheetml/2006/main" count="1144" uniqueCount="75">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</sst>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F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117682.03000000001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187946.5</v>
      </c>
      <c r="AG9" s="50">
        <f>AG10+AG15+AG24+AG33+AG47+AG52+AG54+AG61+AG62+AG71+AG72+AG76+AG88+AG81+AG83+AG82+AG69+AG89+AG91+AG90+AG70+AG40+AG92</f>
        <v>90363.9491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16170.699999999999</v>
      </c>
      <c r="AG10" s="85">
        <f>B10+C10-AF10</f>
        <v>9875.882099999997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15185.3</v>
      </c>
      <c r="AG11" s="85">
        <f>B11+C11-AF11</f>
        <v>7413.899999999998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131.4</v>
      </c>
      <c r="AG12" s="85">
        <f>B12+C12-AF12</f>
        <v>612.8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854.0000000000007</v>
      </c>
      <c r="AG14" s="85">
        <f>AG10-AG11-AG12-AG13</f>
        <v>1849.1820999999993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62927.59999999999</v>
      </c>
      <c r="AG15" s="85">
        <f aca="true" t="shared" si="3" ref="AG15:AG31">B15+C15-AF15</f>
        <v>34721.15000000001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t="shared" si="3"/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8303</v>
      </c>
      <c r="AG20" s="85">
        <f t="shared" si="3"/>
        <v>8720.200000000004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3789.100000000003</v>
      </c>
      <c r="AG23" s="85">
        <f t="shared" si="3"/>
        <v>3532.449999999987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31897.100000000002</v>
      </c>
      <c r="AG24" s="85">
        <f t="shared" si="3"/>
        <v>14264.7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31897.100000000002</v>
      </c>
      <c r="AG32" s="85">
        <f>AG24</f>
        <v>14264.7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672.7</v>
      </c>
      <c r="AG47" s="85">
        <f>B47+C47-AF47</f>
        <v>1480.9999999999998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1188.3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233.4</v>
      </c>
      <c r="AG51" s="85">
        <f>AG47-AG49-AG48</f>
        <v>270.99999999999983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5574</v>
      </c>
      <c r="AG54" s="85">
        <f t="shared" si="11"/>
        <v>2469.5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4282.5</v>
      </c>
      <c r="AG55" s="85">
        <f t="shared" si="11"/>
        <v>1055.7999999999993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317</v>
      </c>
      <c r="AG57" s="85">
        <f t="shared" si="11"/>
        <v>669.5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927.6</v>
      </c>
      <c r="AG60" s="85">
        <f>AG54-AG55-AG57-AG59-AG56-AG58</f>
        <v>744.2000000000007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1243.3</v>
      </c>
      <c r="AG62" s="85">
        <f t="shared" si="14"/>
        <v>3120.7</v>
      </c>
    </row>
    <row r="63" spans="1:34" s="87" customFormat="1" ht="15">
      <c r="A63" s="88" t="s">
        <v>5</v>
      </c>
      <c r="B63" s="85">
        <v>1330.3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762</v>
      </c>
      <c r="AG63" s="85">
        <f t="shared" si="14"/>
        <v>761.0999999999999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363.80000000000007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287.7</v>
      </c>
      <c r="AG68" s="85">
        <f>AG62-AG63-AG66-AG67-AG65-AG64</f>
        <v>1484.6999999999998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989.5000000000001</v>
      </c>
      <c r="AG72" s="102">
        <f t="shared" si="16"/>
        <v>4616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1638</v>
      </c>
      <c r="AG90" s="85">
        <f t="shared" si="16"/>
        <v>819.0999999999999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187946.5</v>
      </c>
      <c r="AG94" s="58">
        <f>AG10+AG15+AG24+AG33+AG47+AG52+AG54+AG61+AG62+AG69+AG71+AG72+AG76+AG81+AG82+AG83+AG88+AG89+AG90+AG91+AG70+AG40+AG92</f>
        <v>90363.9491</v>
      </c>
    </row>
    <row r="95" spans="1:36" ht="15">
      <c r="A95" s="3" t="s">
        <v>5</v>
      </c>
      <c r="B95" s="22">
        <f aca="true" t="shared" si="18" ref="B95:AD95">B11+B17+B26+B34+B55+B63+B73+B41+B77+B48</f>
        <v>56122.661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67366.9</v>
      </c>
      <c r="AG95" s="27">
        <f>B95+C95-AF95</f>
        <v>29371.561000000016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9965.000000000002</v>
      </c>
      <c r="AG96" s="27">
        <f>B96+C96-AF96</f>
        <v>12398.744000000004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2363.999999999999</v>
      </c>
      <c r="AJ99" s="6"/>
    </row>
    <row r="100" spans="1:36" ht="13.5">
      <c r="A100" s="1" t="s">
        <v>35</v>
      </c>
      <c r="B100" s="2">
        <f aca="true" t="shared" si="24" ref="B100:AD100">B94-B95-B96-B97-B98-B99</f>
        <v>94192.15009999998</v>
      </c>
      <c r="C100" s="2">
        <f t="shared" si="24"/>
        <v>54686.64999999999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104988.6</v>
      </c>
      <c r="AG100" s="2">
        <f>AG94-AG95-AG96-AG97-AG98-AG99</f>
        <v>43890.20009999997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2017-11-17T09:35:46Z</cp:lastPrinted>
  <dcterms:created xsi:type="dcterms:W3CDTF">2002-11-05T08:53:00Z</dcterms:created>
  <dcterms:modified xsi:type="dcterms:W3CDTF">2017-11-29T06:01:44Z</dcterms:modified>
  <cp:category/>
  <cp:version/>
  <cp:contentType/>
  <cp:contentStatus/>
</cp:coreProperties>
</file>